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takousuke/accesight Dropbox/プロジェクト/y_郵船コーディアルサービス/クライアント受領資料/20260622_DLフォーマットnew/YCS_SHR-files/"/>
    </mc:Choice>
  </mc:AlternateContent>
  <xr:revisionPtr revIDLastSave="0" documentId="8_{413E588C-8B47-714F-87EB-5A338E2198E4}" xr6:coauthVersionLast="47" xr6:coauthVersionMax="47" xr10:uidLastSave="{00000000-0000-0000-0000-000000000000}"/>
  <bookViews>
    <workbookView xWindow="38400" yWindow="6160" windowWidth="19180" windowHeight="6200" xr2:uid="{62EE861B-4594-824A-8706-49C1E3619BAF}"/>
  </bookViews>
  <sheets>
    <sheet name="1st" sheetId="1" r:id="rId1"/>
  </sheets>
  <definedNames>
    <definedName name="_xlnm._FilterDatabase" localSheetId="0" hidden="1">'1st'!$A$5:$C$5</definedName>
    <definedName name="_xlnm.Print_Area" localSheetId="0">'1st'!$A$1:$S$48</definedName>
    <definedName name="Z_73A7C711_17C8_456E_A27D_8B620CD45534_.wvu.Cols" localSheetId="0" hidden="1">'1st'!$K:$K</definedName>
    <definedName name="Z_73A7C711_17C8_456E_A27D_8B620CD45534_.wvu.FilterData" localSheetId="0" hidden="1">'1st'!$A$5:$C$5</definedName>
    <definedName name="Z_73A7C711_17C8_456E_A27D_8B620CD45534_.wvu.PrintArea" localSheetId="0" hidden="1">'1st'!$A$1:$S$48</definedName>
  </definedNames>
  <calcPr calcId="191029" fullCalcOnLoad="1"/>
  <customWorkbookViews>
    <customWorkbookView name="丸山 美香 - 個人用ビュー" guid="{73A7C711-17C8-456E-A27D-8B620CD45534}" mergeInterval="0" personalView="1" maximized="1" xWindow="-9" yWindow="-9" windowWidth="1938" windowHeight="10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6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丸山 美香</author>
  </authors>
  <commentList>
    <comment ref="K5" authorId="0" shapeId="0" xr:uid="{1E18C2DC-DB9D-194F-AA41-6D67F2C25132}">
      <text>
        <r>
          <rPr>
            <b/>
            <sz val="11"/>
            <color indexed="81"/>
            <rFont val="Meiryo UI"/>
            <family val="3"/>
            <charset val="128"/>
          </rPr>
          <t>重複すると赤でハイライトされます</t>
        </r>
      </text>
    </comment>
    <comment ref="M5" authorId="0" shapeId="0" xr:uid="{E2A0E6EE-A43D-6243-BF05-2F796E00B774}">
      <text>
        <r>
          <rPr>
            <b/>
            <sz val="10"/>
            <color indexed="81"/>
            <rFont val="Meiryo UI"/>
            <family val="3"/>
            <charset val="128"/>
          </rPr>
          <t>※スリランカ,パキスタン向けにつきましては、ブッキングご依頼時に車両明細と共に、
Consignee＆Notify Party様の詳細【会社名、住所、連絡先(電話番号,email等)】ご提示が必須となります。
[個人のConsignee、Notify Party様の場合、パスポートのご提示が必要です]
詳細ご提示の無いブッキングにつきましてはスペースご案内できませんのでご注意をお願いいたします。
※For Sri Lanka &amp; Pakistan, please provide the vehicle details at the time of booking request,
The details of the Consignee &amp; Notify Party (company name, address, contact information (phone number, email, etc.) if possible) must be provided with the vehicle description.
[If you are an individual name of consignee＆Notify Party, Please present consignee passport.]
Please note that we will not be able to provide space for bookings without these details.</t>
        </r>
      </text>
    </comment>
    <comment ref="N5" authorId="0" shapeId="0" xr:uid="{F153840B-C2EC-6048-8109-C9BE422E25AA}">
      <text>
        <r>
          <rPr>
            <b/>
            <sz val="10"/>
            <color indexed="81"/>
            <rFont val="Meiryo UI"/>
            <family val="3"/>
            <charset val="128"/>
          </rPr>
          <t>※スリランカ,パキスタン向けにつきましては、ブッキングご依頼時に車両明細と共に、
Consignee＆Notify Party様の詳細【会社名、住所、連絡先(電話番号,email等)】ご提示が必須となります。
[個人のConsignee、Notify Party様の場合、パスポートのご提示が必要です]
詳細ご提示の無いブッキングにつきましてはスペースご案内できませんのでご注意をお願いいたします。
※For Sri Lanka &amp; Pakistan, please provide the vehicle details at the time of booking request,
The details of the Consignee &amp; Notify Party (company name, address, contact information (phone number, email, etc.) if possible) must be provided with the vehicle description.
[If you are an individual name of consignee＆Notify Party, Please present consignee passport.]
Please note that we will not be able to provide space for bookings without these details.</t>
        </r>
      </text>
    </comment>
    <comment ref="O5" authorId="0" shapeId="0" xr:uid="{2E735BF2-31A9-8C4A-B0CB-559CEAF0073C}">
      <text>
        <r>
          <rPr>
            <b/>
            <sz val="11"/>
            <color indexed="81"/>
            <rFont val="Meiryo UI"/>
            <family val="3"/>
            <charset val="128"/>
          </rPr>
          <t>ドロップダウンリストから選択してください</t>
        </r>
      </text>
    </comment>
  </commentList>
</comments>
</file>

<file path=xl/sharedStrings.xml><?xml version="1.0" encoding="utf-8"?>
<sst xmlns="http://schemas.openxmlformats.org/spreadsheetml/2006/main" count="40" uniqueCount="40">
  <si>
    <t>Input Ship's Name</t>
    <phoneticPr fontId="3"/>
  </si>
  <si>
    <t>Q'ty</t>
    <phoneticPr fontId="3"/>
  </si>
  <si>
    <t>L(m)</t>
    <phoneticPr fontId="3"/>
  </si>
  <si>
    <t>W(m)</t>
    <phoneticPr fontId="3"/>
  </si>
  <si>
    <t>H(m)</t>
    <phoneticPr fontId="3"/>
  </si>
  <si>
    <t>Shipper Name
( 荷主名 )</t>
    <rPh sb="15" eb="17">
      <t>ニヌシ</t>
    </rPh>
    <rPh sb="17" eb="18">
      <t>メイ</t>
    </rPh>
    <phoneticPr fontId="3"/>
  </si>
  <si>
    <t>Port of 
Loading
( 積地 )</t>
    <rPh sb="19" eb="20">
      <t>ツ</t>
    </rPh>
    <rPh sb="20" eb="21">
      <t>チ</t>
    </rPh>
    <phoneticPr fontId="3"/>
  </si>
  <si>
    <t>Port of 
Discharge
( 揚地 )</t>
    <rPh sb="21" eb="22">
      <t>ア</t>
    </rPh>
    <rPh sb="22" eb="23">
      <t>チ</t>
    </rPh>
    <phoneticPr fontId="3"/>
  </si>
  <si>
    <t>B/L Issued
( B/L発行地 )</t>
    <rPh sb="16" eb="18">
      <t>ハッコウ</t>
    </rPh>
    <rPh sb="18" eb="19">
      <t>チ</t>
    </rPh>
    <phoneticPr fontId="3"/>
  </si>
  <si>
    <t>Booked by
( 御社名 )</t>
    <rPh sb="12" eb="14">
      <t>オンシャ</t>
    </rPh>
    <rPh sb="14" eb="15">
      <t>メイ</t>
    </rPh>
    <phoneticPr fontId="3"/>
  </si>
  <si>
    <t>P.I.C.
( 担当者 )</t>
    <rPh sb="9" eb="12">
      <t>タントウシャ</t>
    </rPh>
    <phoneticPr fontId="3"/>
  </si>
  <si>
    <t>TEL #
( 電話番号 )</t>
    <rPh sb="8" eb="10">
      <t>デンワ</t>
    </rPh>
    <rPh sb="10" eb="12">
      <t>バンゴウ</t>
    </rPh>
    <phoneticPr fontId="3"/>
  </si>
  <si>
    <t>Date
( 日付 )</t>
    <rPh sb="7" eb="9">
      <t>ヒヅケ</t>
    </rPh>
    <phoneticPr fontId="3"/>
  </si>
  <si>
    <t>Forwarder</t>
    <phoneticPr fontId="3"/>
  </si>
  <si>
    <t>Weight
(kgs)</t>
    <phoneticPr fontId="3"/>
  </si>
  <si>
    <t>Chassis Number</t>
  </si>
  <si>
    <t>郵船コーディアルサービス㈱　阪神支店</t>
  </si>
  <si>
    <t>E-MAIL: ycs.s.ukb-cardoc@nykgroup.com</t>
  </si>
  <si>
    <t>Schedule ⇒ https://www.ycsco.com/</t>
    <phoneticPr fontId="3"/>
  </si>
  <si>
    <t>Kobe</t>
    <phoneticPr fontId="3"/>
  </si>
  <si>
    <t>Tokyo</t>
    <phoneticPr fontId="3"/>
  </si>
  <si>
    <t>Yokohama</t>
    <phoneticPr fontId="3"/>
  </si>
  <si>
    <t>Nagoya</t>
    <phoneticPr fontId="3"/>
  </si>
  <si>
    <t>M3</t>
    <phoneticPr fontId="3"/>
  </si>
  <si>
    <t>※追加、変更、キャンセルは黄色ハイライトで入力してください</t>
    <rPh sb="1" eb="3">
      <t>ツイカ</t>
    </rPh>
    <rPh sb="4" eb="6">
      <t>ヘンコウ</t>
    </rPh>
    <rPh sb="13" eb="15">
      <t>キイロ</t>
    </rPh>
    <rPh sb="21" eb="23">
      <t>ニュウリョク</t>
    </rPh>
    <phoneticPr fontId="3"/>
  </si>
  <si>
    <t>Notify Details
※Name, Address, Tel, Email Etc.</t>
    <phoneticPr fontId="3"/>
  </si>
  <si>
    <t>Consignee Details
※Name, Address, Tel, Email Etc.</t>
    <phoneticPr fontId="3"/>
  </si>
  <si>
    <t>Maker &amp; Model</t>
    <phoneticPr fontId="3"/>
  </si>
  <si>
    <t>SAMPLE CO..LTD.</t>
  </si>
  <si>
    <t>Yokohama</t>
  </si>
  <si>
    <t xml:space="preserve">Mombasa </t>
  </si>
  <si>
    <t>A Unyu</t>
  </si>
  <si>
    <t>AB11-111111</t>
  </si>
  <si>
    <t>MAKER MODEL</t>
  </si>
  <si>
    <t>Consignee name &amp; Address</t>
  </si>
  <si>
    <t>Notify name &amp; Adress</t>
  </si>
  <si>
    <t>KOBE</t>
  </si>
  <si>
    <t>COMPANY NAME</t>
  </si>
  <si>
    <t>NAME</t>
  </si>
  <si>
    <t>03-000-0000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</si>
</sst>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4" formatCode="0.00_);[Red]\(0.00\)"/>
    <numFmt numFmtId="187" formatCode="yy/m/d\ h:mm\ &quot;作成&quot;"/>
    <numFmt numFmtId="188" formatCode="m/d;@"/>
    <numFmt numFmtId="193" formatCode="&quot;M/V&quot;\ &quot;“&quot;@&quot;”&quot;\ &quot;Booking List&quot;"/>
    <numFmt numFmtId="195" formatCode="&quot;Total&quot;\ 0"/>
    <numFmt numFmtId="196" formatCode="0_);[Red]\(0\)"/>
    <numFmt numFmtId="200" formatCode="&quot;Voy.&quot;000"/>
    <numFmt numFmtId="205" formatCode="0.000_);[Red]\(0.00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.5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sz val="11"/>
      <color indexed="23"/>
      <name val="Meiryo UI"/>
      <family val="3"/>
      <charset val="128"/>
    </font>
    <font>
      <b/>
      <sz val="10"/>
      <color indexed="10"/>
      <name val="Meiryo UI"/>
      <family val="3"/>
      <charset val="128"/>
    </font>
    <font>
      <sz val="11"/>
      <color indexed="9"/>
      <name val="Meiryo UI"/>
      <family val="3"/>
      <charset val="128"/>
    </font>
    <font>
      <sz val="10.5"/>
      <color indexed="9"/>
      <name val="Meiryo UI"/>
      <family val="3"/>
      <charset val="128"/>
    </font>
    <font>
      <sz val="11"/>
      <color indexed="2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0"/>
      <color rgb="FF538135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</cellStyleXfs>
  <cellXfs count="112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93" fontId="10" fillId="0" borderId="0" xfId="4" applyNumberFormat="1" applyFont="1" applyFill="1" applyAlignment="1" applyProtection="1">
      <alignment vertical="center"/>
      <protection locked="0"/>
    </xf>
    <xf numFmtId="0" fontId="11" fillId="0" borderId="0" xfId="4" applyFont="1" applyFill="1" applyAlignment="1" applyProtection="1">
      <alignment vertical="center"/>
    </xf>
    <xf numFmtId="188" fontId="11" fillId="0" borderId="0" xfId="4" applyNumberFormat="1" applyFont="1" applyFill="1" applyAlignment="1" applyProtection="1">
      <alignment horizontal="left" vertical="center"/>
    </xf>
    <xf numFmtId="0" fontId="12" fillId="0" borderId="0" xfId="2" applyNumberFormat="1" applyFont="1" applyAlignment="1" applyProtection="1">
      <alignment vertical="center"/>
    </xf>
    <xf numFmtId="0" fontId="4" fillId="0" borderId="0" xfId="2" applyNumberFormat="1" applyFont="1" applyAlignment="1" applyProtection="1">
      <alignment horizontal="right" vertical="center"/>
    </xf>
    <xf numFmtId="0" fontId="13" fillId="0" borderId="0" xfId="2" applyNumberFormat="1" applyFont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vertical="center"/>
    </xf>
    <xf numFmtId="200" fontId="10" fillId="0" borderId="0" xfId="4" applyNumberFormat="1" applyFont="1" applyFill="1" applyAlignment="1" applyProtection="1">
      <alignment horizontal="left" vertical="center"/>
      <protection locked="0"/>
    </xf>
    <xf numFmtId="0" fontId="12" fillId="0" borderId="0" xfId="0" applyNumberFormat="1" applyFont="1" applyAlignment="1" applyProtection="1">
      <alignment vertical="center" shrinkToFit="1"/>
    </xf>
    <xf numFmtId="0" fontId="14" fillId="0" borderId="0" xfId="4" applyNumberFormat="1" applyFont="1" applyFill="1" applyAlignment="1" applyProtection="1">
      <alignment horizontal="left" vertical="center"/>
    </xf>
    <xf numFmtId="0" fontId="26" fillId="0" borderId="0" xfId="1" applyFont="1" applyAlignment="1">
      <alignment horizontal="left" vertical="center"/>
    </xf>
    <xf numFmtId="187" fontId="4" fillId="0" borderId="0" xfId="3" applyNumberFormat="1" applyFont="1" applyAlignment="1">
      <alignment horizontal="left" vertical="center" shrinkToFit="1"/>
    </xf>
    <xf numFmtId="0" fontId="12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right" vertical="center"/>
    </xf>
    <xf numFmtId="0" fontId="15" fillId="2" borderId="1" xfId="2" applyFont="1" applyFill="1" applyBorder="1" applyAlignment="1" applyProtection="1">
      <alignment horizontal="center" vertical="center" wrapText="1"/>
    </xf>
    <xf numFmtId="0" fontId="15" fillId="2" borderId="2" xfId="2" applyFont="1" applyFill="1" applyBorder="1" applyAlignment="1" applyProtection="1">
      <alignment horizontal="center" vertical="center" wrapText="1"/>
    </xf>
    <xf numFmtId="0" fontId="15" fillId="2" borderId="3" xfId="2" applyFont="1" applyFill="1" applyBorder="1" applyAlignment="1" applyProtection="1">
      <alignment horizontal="center" vertical="center" wrapText="1"/>
    </xf>
    <xf numFmtId="0" fontId="15" fillId="2" borderId="4" xfId="2" applyFont="1" applyFill="1" applyBorder="1" applyAlignment="1" applyProtection="1">
      <alignment horizontal="center" vertical="center" wrapText="1"/>
    </xf>
    <xf numFmtId="0" fontId="15" fillId="2" borderId="2" xfId="2" applyFont="1" applyFill="1" applyBorder="1" applyAlignment="1" applyProtection="1">
      <alignment horizontal="center" vertical="center"/>
    </xf>
    <xf numFmtId="0" fontId="15" fillId="2" borderId="5" xfId="2" applyFont="1" applyFill="1" applyBorder="1" applyAlignment="1" applyProtection="1">
      <alignment horizontal="center" vertical="center"/>
    </xf>
    <xf numFmtId="0" fontId="15" fillId="2" borderId="6" xfId="2" applyFont="1" applyFill="1" applyBorder="1" applyAlignment="1" applyProtection="1">
      <alignment horizontal="center" vertical="center"/>
    </xf>
    <xf numFmtId="0" fontId="15" fillId="2" borderId="7" xfId="2" applyFont="1" applyFill="1" applyBorder="1" applyAlignment="1" applyProtection="1">
      <alignment horizontal="center" vertical="center" wrapText="1"/>
    </xf>
    <xf numFmtId="0" fontId="16" fillId="2" borderId="2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2" fillId="3" borderId="8" xfId="2" applyFont="1" applyFill="1" applyBorder="1" applyAlignment="1" applyProtection="1">
      <alignment horizontal="center" vertical="center"/>
    </xf>
    <xf numFmtId="0" fontId="12" fillId="0" borderId="9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184" fontId="12" fillId="0" borderId="10" xfId="2" applyNumberFormat="1" applyFont="1" applyBorder="1" applyAlignment="1" applyProtection="1">
      <alignment horizontal="right" vertical="center"/>
      <protection locked="0"/>
    </xf>
    <xf numFmtId="184" fontId="12" fillId="0" borderId="11" xfId="2" applyNumberFormat="1" applyFont="1" applyBorder="1" applyAlignment="1" applyProtection="1">
      <alignment horizontal="right" vertical="center"/>
      <protection locked="0"/>
    </xf>
    <xf numFmtId="184" fontId="12" fillId="0" borderId="12" xfId="2" applyNumberFormat="1" applyFont="1" applyBorder="1" applyAlignment="1" applyProtection="1">
      <alignment horizontal="right" vertical="center"/>
      <protection locked="0"/>
    </xf>
    <xf numFmtId="196" fontId="12" fillId="0" borderId="13" xfId="2" applyNumberFormat="1" applyFont="1" applyBorder="1" applyAlignment="1" applyProtection="1">
      <alignment horizontal="right" vertical="center"/>
      <protection locked="0"/>
    </xf>
    <xf numFmtId="205" fontId="12" fillId="0" borderId="13" xfId="2" applyNumberFormat="1" applyFont="1" applyBorder="1" applyAlignment="1" applyProtection="1">
      <alignment horizontal="right"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188" fontId="13" fillId="0" borderId="8" xfId="2" applyNumberFormat="1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2" fillId="3" borderId="14" xfId="2" applyFont="1" applyFill="1" applyBorder="1" applyAlignment="1" applyProtection="1">
      <alignment vertical="center"/>
      <protection locked="0"/>
    </xf>
    <xf numFmtId="0" fontId="12" fillId="3" borderId="15" xfId="2" applyFont="1" applyFill="1" applyBorder="1" applyAlignment="1" applyProtection="1">
      <alignment horizontal="center" vertical="center"/>
    </xf>
    <xf numFmtId="0" fontId="12" fillId="0" borderId="16" xfId="2" applyFont="1" applyBorder="1" applyAlignment="1" applyProtection="1">
      <alignment horizontal="center" vertical="center"/>
      <protection locked="0"/>
    </xf>
    <xf numFmtId="188" fontId="13" fillId="0" borderId="15" xfId="2" applyNumberFormat="1" applyFont="1" applyBorder="1" applyAlignment="1" applyProtection="1">
      <alignment horizontal="center" vertical="center"/>
      <protection locked="0"/>
    </xf>
    <xf numFmtId="0" fontId="12" fillId="3" borderId="17" xfId="2" applyFont="1" applyFill="1" applyBorder="1" applyAlignment="1" applyProtection="1">
      <alignment vertical="center"/>
      <protection locked="0"/>
    </xf>
    <xf numFmtId="184" fontId="12" fillId="0" borderId="18" xfId="2" applyNumberFormat="1" applyFont="1" applyBorder="1" applyAlignment="1" applyProtection="1">
      <alignment horizontal="right" vertical="center"/>
      <protection locked="0"/>
    </xf>
    <xf numFmtId="184" fontId="12" fillId="0" borderId="19" xfId="2" applyNumberFormat="1" applyFont="1" applyBorder="1" applyAlignment="1" applyProtection="1">
      <alignment horizontal="right" vertical="center"/>
      <protection locked="0"/>
    </xf>
    <xf numFmtId="184" fontId="12" fillId="0" borderId="20" xfId="2" applyNumberFormat="1" applyFont="1" applyBorder="1" applyAlignment="1" applyProtection="1">
      <alignment horizontal="right" vertical="center"/>
      <protection locked="0"/>
    </xf>
    <xf numFmtId="196" fontId="12" fillId="0" borderId="21" xfId="2" applyNumberFormat="1" applyFont="1" applyBorder="1" applyAlignment="1" applyProtection="1">
      <alignment horizontal="right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22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 wrapText="1"/>
    </xf>
    <xf numFmtId="0" fontId="12" fillId="3" borderId="23" xfId="2" applyFont="1" applyFill="1" applyBorder="1" applyAlignment="1" applyProtection="1">
      <alignment horizontal="center" vertical="center"/>
    </xf>
    <xf numFmtId="0" fontId="12" fillId="3" borderId="8" xfId="2" applyFont="1" applyFill="1" applyBorder="1" applyAlignment="1" applyProtection="1">
      <alignment vertical="center"/>
      <protection locked="0"/>
    </xf>
    <xf numFmtId="0" fontId="12" fillId="3" borderId="24" xfId="2" applyFont="1" applyFill="1" applyBorder="1" applyAlignment="1" applyProtection="1">
      <alignment vertical="center"/>
      <protection locked="0"/>
    </xf>
    <xf numFmtId="0" fontId="12" fillId="3" borderId="25" xfId="2" applyFont="1" applyFill="1" applyBorder="1" applyAlignment="1" applyProtection="1">
      <alignment horizontal="center" vertical="center"/>
    </xf>
    <xf numFmtId="0" fontId="12" fillId="0" borderId="26" xfId="2" applyFont="1" applyBorder="1" applyAlignment="1" applyProtection="1">
      <alignment horizontal="center" vertical="center"/>
    </xf>
    <xf numFmtId="184" fontId="12" fillId="0" borderId="27" xfId="2" applyNumberFormat="1" applyFont="1" applyBorder="1" applyAlignment="1" applyProtection="1">
      <alignment horizontal="right" vertical="center"/>
      <protection locked="0"/>
    </xf>
    <xf numFmtId="184" fontId="12" fillId="0" borderId="28" xfId="2" applyNumberFormat="1" applyFont="1" applyBorder="1" applyAlignment="1" applyProtection="1">
      <alignment horizontal="right" vertical="center"/>
      <protection locked="0"/>
    </xf>
    <xf numFmtId="184" fontId="12" fillId="0" borderId="29" xfId="2" applyNumberFormat="1" applyFont="1" applyBorder="1" applyAlignment="1" applyProtection="1">
      <alignment horizontal="right" vertical="center"/>
      <protection locked="0"/>
    </xf>
    <xf numFmtId="196" fontId="12" fillId="0" borderId="30" xfId="2" applyNumberFormat="1" applyFont="1" applyBorder="1" applyAlignment="1" applyProtection="1">
      <alignment horizontal="right" vertical="center"/>
      <protection locked="0"/>
    </xf>
    <xf numFmtId="205" fontId="12" fillId="0" borderId="24" xfId="2" applyNumberFormat="1" applyFont="1" applyBorder="1" applyAlignment="1" applyProtection="1">
      <alignment horizontal="right" vertical="center"/>
      <protection locked="0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31" xfId="2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188" fontId="13" fillId="0" borderId="24" xfId="2" applyNumberFormat="1" applyFont="1" applyBorder="1" applyAlignment="1" applyProtection="1">
      <alignment horizontal="center" vertical="center"/>
      <protection locked="0"/>
    </xf>
    <xf numFmtId="0" fontId="13" fillId="0" borderId="31" xfId="2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vertical="center"/>
    </xf>
    <xf numFmtId="0" fontId="13" fillId="0" borderId="0" xfId="2" applyFont="1" applyAlignme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27" fillId="0" borderId="0" xfId="0" applyNumberFormat="1" applyFont="1" applyAlignment="1" applyProtection="1">
      <alignment horizontal="left" vertical="center"/>
    </xf>
    <xf numFmtId="0" fontId="12" fillId="0" borderId="17" xfId="2" applyFont="1" applyBorder="1" applyAlignment="1" applyProtection="1">
      <alignment horizontal="left" vertical="center" shrinkToFit="1"/>
    </xf>
    <xf numFmtId="0" fontId="12" fillId="0" borderId="9" xfId="2" applyFont="1" applyBorder="1" applyAlignment="1" applyProtection="1">
      <alignment horizontal="left" vertical="center" shrinkToFit="1"/>
    </xf>
    <xf numFmtId="0" fontId="12" fillId="0" borderId="33" xfId="2" applyFont="1" applyBorder="1" applyAlignment="1" applyProtection="1">
      <alignment horizontal="left" vertical="center" shrinkToFit="1"/>
    </xf>
    <xf numFmtId="0" fontId="12" fillId="0" borderId="34" xfId="2" applyFont="1" applyBorder="1" applyAlignment="1" applyProtection="1">
      <alignment horizontal="left" vertical="center" shrinkToFit="1"/>
    </xf>
    <xf numFmtId="0" fontId="12" fillId="0" borderId="35" xfId="2" applyFont="1" applyBorder="1" applyAlignment="1" applyProtection="1">
      <alignment horizontal="left" vertical="center" shrinkToFit="1"/>
    </xf>
    <xf numFmtId="0" fontId="12" fillId="0" borderId="36" xfId="2" applyFont="1" applyBorder="1" applyAlignment="1" applyProtection="1">
      <alignment horizontal="left" vertical="center" shrinkToFit="1"/>
    </xf>
    <xf numFmtId="0" fontId="12" fillId="0" borderId="37" xfId="2" applyFont="1" applyBorder="1" applyAlignment="1" applyProtection="1">
      <alignment horizontal="center" vertical="center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33" xfId="2" applyFont="1" applyBorder="1" applyAlignment="1" applyProtection="1">
      <alignment horizontal="center" vertical="center"/>
      <protection locked="0"/>
    </xf>
    <xf numFmtId="0" fontId="12" fillId="0" borderId="35" xfId="2" applyFont="1" applyBorder="1" applyAlignment="1" applyProtection="1">
      <alignment horizontal="center" vertical="center"/>
      <protection locked="0"/>
    </xf>
    <xf numFmtId="184" fontId="12" fillId="5" borderId="10" xfId="2" applyNumberFormat="1" applyFont="1" applyFill="1" applyBorder="1" applyAlignment="1" applyProtection="1">
      <alignment horizontal="right" vertical="center"/>
      <protection locked="0"/>
    </xf>
    <xf numFmtId="184" fontId="12" fillId="5" borderId="11" xfId="2" applyNumberFormat="1" applyFont="1" applyFill="1" applyBorder="1" applyAlignment="1" applyProtection="1">
      <alignment horizontal="right" vertical="center"/>
      <protection locked="0"/>
    </xf>
    <xf numFmtId="184" fontId="12" fillId="5" borderId="12" xfId="2" applyNumberFormat="1" applyFont="1" applyFill="1" applyBorder="1" applyAlignment="1" applyProtection="1">
      <alignment horizontal="right" vertical="center"/>
      <protection locked="0"/>
    </xf>
    <xf numFmtId="196" fontId="12" fillId="5" borderId="13" xfId="2" applyNumberFormat="1" applyFont="1" applyFill="1" applyBorder="1" applyAlignment="1" applyProtection="1">
      <alignment horizontal="right" vertical="center"/>
      <protection locked="0"/>
    </xf>
    <xf numFmtId="205" fontId="12" fillId="5" borderId="13" xfId="2" applyNumberFormat="1" applyFont="1" applyFill="1" applyBorder="1" applyAlignment="1" applyProtection="1">
      <alignment horizontal="right" vertical="center"/>
      <protection locked="0"/>
    </xf>
    <xf numFmtId="0" fontId="12" fillId="5" borderId="8" xfId="2" applyFont="1" applyFill="1" applyBorder="1" applyAlignment="1" applyProtection="1">
      <alignment horizontal="center" vertical="center"/>
      <protection locked="0"/>
    </xf>
    <xf numFmtId="0" fontId="12" fillId="5" borderId="17" xfId="2" applyFont="1" applyFill="1" applyBorder="1" applyAlignment="1" applyProtection="1">
      <alignment horizontal="center" vertical="center"/>
      <protection locked="0"/>
    </xf>
    <xf numFmtId="188" fontId="13" fillId="5" borderId="8" xfId="2" applyNumberFormat="1" applyFont="1" applyFill="1" applyBorder="1" applyAlignment="1" applyProtection="1">
      <alignment horizontal="center" vertical="center"/>
      <protection locked="0"/>
    </xf>
    <xf numFmtId="0" fontId="13" fillId="5" borderId="8" xfId="2" applyFont="1" applyFill="1" applyBorder="1" applyAlignment="1" applyProtection="1">
      <alignment horizontal="center" vertical="center"/>
      <protection locked="0"/>
    </xf>
    <xf numFmtId="0" fontId="12" fillId="5" borderId="17" xfId="2" applyFont="1" applyFill="1" applyBorder="1" applyAlignment="1" applyProtection="1">
      <alignment vertical="center"/>
    </xf>
    <xf numFmtId="0" fontId="12" fillId="5" borderId="8" xfId="2" applyFont="1" applyFill="1" applyBorder="1" applyAlignment="1" applyProtection="1">
      <alignment horizontal="center" vertical="center"/>
    </xf>
    <xf numFmtId="0" fontId="12" fillId="5" borderId="9" xfId="2" applyFont="1" applyFill="1" applyBorder="1" applyAlignment="1" applyProtection="1">
      <alignment horizontal="center" vertical="center"/>
    </xf>
    <xf numFmtId="0" fontId="12" fillId="5" borderId="17" xfId="2" applyFont="1" applyFill="1" applyBorder="1" applyAlignment="1" applyProtection="1">
      <alignment horizontal="left" vertical="center" shrinkToFit="1"/>
    </xf>
    <xf numFmtId="0" fontId="12" fillId="5" borderId="9" xfId="2" applyFont="1" applyFill="1" applyBorder="1" applyAlignment="1" applyProtection="1">
      <alignment horizontal="left" vertical="center" shrinkToFit="1"/>
    </xf>
    <xf numFmtId="0" fontId="12" fillId="5" borderId="16" xfId="2" applyFont="1" applyFill="1" applyBorder="1" applyAlignment="1" applyProtection="1">
      <alignment horizontal="center" vertical="center"/>
    </xf>
    <xf numFmtId="195" fontId="5" fillId="4" borderId="38" xfId="2" applyNumberFormat="1" applyFont="1" applyFill="1" applyBorder="1" applyAlignment="1" applyProtection="1">
      <alignment horizontal="left" vertical="center"/>
    </xf>
  </cellXfs>
  <cellStyles count="5">
    <cellStyle name="ハイパーリンク" xfId="1" builtinId="8"/>
    <cellStyle name="標準" xfId="0" builtinId="0"/>
    <cellStyle name="標準_MAERSK TAIYO 70門司積みブッキングリスト" xfId="2" xr:uid="{BD446169-CB35-924D-878A-83FF655F8651}"/>
    <cellStyle name="標準_MAERSK TAIYO 70門司積みブッキングリスト_NYK booking list blank form" xfId="3" xr:uid="{4D12EA40-09A6-C54A-BC23-F9466D29AB45}"/>
    <cellStyle name="標準_Sunrise Express V.10" xfId="4" xr:uid="{A5A99DC5-4447-1640-BB72-B80DE56A62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ycsco.com/" TargetMode="External"/><Relationship Id="rId1" Type="http://schemas.openxmlformats.org/officeDocument/2006/relationships/hyperlink" Target="mailto:ycs.s.ukb-cardoc@nykgroup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3F5D-EEB1-5E4C-A7D5-4CFED6F9890B}">
  <sheetPr>
    <pageSetUpPr fitToPage="1"/>
  </sheetPr>
  <dimension ref="A1:U75"/>
  <sheetViews>
    <sheetView showGridLines="0" tabSelected="1" zoomScale="80" zoomScaleNormal="80" workbookViewId="0">
      <pane ySplit="5" topLeftCell="A6" activePane="bottomLeft" state="frozen"/>
      <selection pane="bottomLeft" activeCell="A7" sqref="A7"/>
    </sheetView>
  </sheetViews>
  <sheetFormatPr baseColWidth="10" defaultColWidth="9" defaultRowHeight="16" outlineLevelCol="1"/>
  <cols>
    <col min="1" max="1" width="23.6640625" style="24" customWidth="1"/>
    <col min="2" max="2" width="10.5" style="30" customWidth="1"/>
    <col min="3" max="3" width="13.1640625" style="24" customWidth="1"/>
    <col min="4" max="4" width="6.6640625" style="24" customWidth="1"/>
    <col min="5" max="7" width="7.6640625" style="24" customWidth="1"/>
    <col min="8" max="9" width="9.1640625" style="24" customWidth="1"/>
    <col min="10" max="10" width="12.5" style="24" customWidth="1"/>
    <col min="11" max="12" width="17.6640625" style="24" customWidth="1" outlineLevel="1"/>
    <col min="13" max="14" width="37.6640625" style="30" customWidth="1"/>
    <col min="15" max="15" width="12.6640625" style="30" customWidth="1"/>
    <col min="16" max="16" width="17.83203125" style="24" customWidth="1"/>
    <col min="17" max="17" width="9.33203125" style="23" customWidth="1"/>
    <col min="18" max="18" width="18.1640625" style="23" customWidth="1"/>
    <col min="19" max="19" width="8.33203125" style="23" customWidth="1"/>
    <col min="20" max="16384" width="9" style="24"/>
  </cols>
  <sheetData>
    <row r="1" spans="1:21" ht="14.25" customHeight="1">
      <c r="A1" s="17" t="s">
        <v>0</v>
      </c>
      <c r="B1" s="18"/>
      <c r="C1" s="19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0"/>
      <c r="Q1" s="16" t="s">
        <v>16</v>
      </c>
      <c r="R1" s="22"/>
    </row>
    <row r="2" spans="1:21" ht="14.25" customHeight="1">
      <c r="A2" s="25">
        <v>0</v>
      </c>
      <c r="B2" s="18"/>
      <c r="C2" s="19"/>
      <c r="E2" s="26"/>
      <c r="F2" s="27"/>
      <c r="G2" s="20"/>
      <c r="H2" s="20"/>
      <c r="I2" s="20"/>
      <c r="K2" s="84" t="s">
        <v>24</v>
      </c>
      <c r="L2" s="84"/>
      <c r="M2" s="21"/>
      <c r="N2" s="21"/>
      <c r="O2" s="21"/>
      <c r="P2" s="20"/>
      <c r="Q2" s="28" t="s">
        <v>17</v>
      </c>
      <c r="R2" s="22"/>
    </row>
    <row r="3" spans="1:21" ht="14.25" customHeight="1">
      <c r="A3" s="25"/>
      <c r="B3" s="18"/>
      <c r="C3" s="19"/>
      <c r="D3" s="26"/>
      <c r="E3" s="26"/>
      <c r="F3" s="27"/>
      <c r="G3" s="20"/>
      <c r="H3" s="20"/>
      <c r="I3" s="20"/>
      <c r="J3" s="20"/>
      <c r="K3" s="20"/>
      <c r="L3" s="20"/>
      <c r="M3" s="21"/>
      <c r="N3" s="21"/>
      <c r="O3" s="21"/>
      <c r="P3" s="20"/>
      <c r="Q3" s="28" t="s">
        <v>18</v>
      </c>
      <c r="R3" s="22"/>
    </row>
    <row r="4" spans="1:21" ht="14.25" customHeight="1">
      <c r="A4" s="29">
        <f ca="1">NOW()</f>
        <v>46199.647429976852</v>
      </c>
      <c r="B4" s="18"/>
      <c r="C4" s="19"/>
      <c r="D4" s="111">
        <f>SUM(D7:D48)</f>
        <v>0</v>
      </c>
      <c r="E4" s="111"/>
      <c r="M4" s="31"/>
      <c r="N4" s="31"/>
      <c r="O4" s="31"/>
      <c r="S4" s="32"/>
    </row>
    <row r="5" spans="1:21" ht="45" customHeight="1">
      <c r="A5" s="33" t="s">
        <v>5</v>
      </c>
      <c r="B5" s="34" t="s">
        <v>6</v>
      </c>
      <c r="C5" s="35" t="s">
        <v>7</v>
      </c>
      <c r="D5" s="37" t="s">
        <v>1</v>
      </c>
      <c r="E5" s="38" t="s">
        <v>2</v>
      </c>
      <c r="F5" s="39" t="s">
        <v>3</v>
      </c>
      <c r="G5" s="38" t="s">
        <v>4</v>
      </c>
      <c r="H5" s="40" t="s">
        <v>14</v>
      </c>
      <c r="I5" s="40" t="s">
        <v>23</v>
      </c>
      <c r="J5" s="34" t="s">
        <v>13</v>
      </c>
      <c r="K5" s="34" t="s">
        <v>15</v>
      </c>
      <c r="L5" s="33" t="s">
        <v>27</v>
      </c>
      <c r="M5" s="33" t="s">
        <v>26</v>
      </c>
      <c r="N5" s="35" t="s">
        <v>25</v>
      </c>
      <c r="O5" s="34" t="s">
        <v>8</v>
      </c>
      <c r="P5" s="36" t="s">
        <v>9</v>
      </c>
      <c r="Q5" s="41" t="s">
        <v>10</v>
      </c>
      <c r="R5" s="42" t="s">
        <v>11</v>
      </c>
      <c r="S5" s="42" t="s">
        <v>12</v>
      </c>
    </row>
    <row r="6" spans="1:21" ht="15" customHeight="1">
      <c r="A6" s="105" t="s">
        <v>28</v>
      </c>
      <c r="B6" s="106" t="s">
        <v>29</v>
      </c>
      <c r="C6" s="107" t="s">
        <v>30</v>
      </c>
      <c r="D6" s="106">
        <v>1</v>
      </c>
      <c r="E6" s="96">
        <v>4.7</v>
      </c>
      <c r="F6" s="97">
        <v>1.6</v>
      </c>
      <c r="G6" s="98">
        <v>1.57</v>
      </c>
      <c r="H6" s="99">
        <v>1200</v>
      </c>
      <c r="I6" s="100">
        <f>SUM(E6*F6*G6)</f>
        <v>11.806400000000002</v>
      </c>
      <c r="J6" s="101" t="s">
        <v>31</v>
      </c>
      <c r="K6" s="101" t="s">
        <v>32</v>
      </c>
      <c r="L6" s="102" t="s">
        <v>33</v>
      </c>
      <c r="M6" s="108" t="s">
        <v>34</v>
      </c>
      <c r="N6" s="109" t="s">
        <v>35</v>
      </c>
      <c r="O6" s="106" t="s">
        <v>36</v>
      </c>
      <c r="P6" s="110" t="s">
        <v>37</v>
      </c>
      <c r="Q6" s="103" t="s">
        <v>38</v>
      </c>
      <c r="R6" s="104" t="s">
        <v>39</v>
      </c>
      <c r="S6" s="103">
        <v>45931</v>
      </c>
      <c r="U6" s="1"/>
    </row>
    <row r="7" spans="1:21" ht="15" customHeight="1">
      <c r="A7" s="54"/>
      <c r="B7" s="55"/>
      <c r="C7" s="44"/>
      <c r="D7" s="45">
        <v>0</v>
      </c>
      <c r="E7" s="46"/>
      <c r="F7" s="47"/>
      <c r="G7" s="48"/>
      <c r="H7" s="49"/>
      <c r="I7" s="50">
        <f>SUM(E7*F7*G7)</f>
        <v>0</v>
      </c>
      <c r="J7" s="51"/>
      <c r="K7" s="51"/>
      <c r="L7" s="92"/>
      <c r="M7" s="85"/>
      <c r="N7" s="86"/>
      <c r="O7" s="45"/>
      <c r="P7" s="56"/>
      <c r="Q7" s="57"/>
      <c r="R7" s="53"/>
      <c r="S7" s="57"/>
      <c r="U7" s="1"/>
    </row>
    <row r="8" spans="1:21" ht="15" customHeight="1">
      <c r="A8" s="58"/>
      <c r="B8" s="43"/>
      <c r="C8" s="44"/>
      <c r="D8" s="45">
        <v>0</v>
      </c>
      <c r="E8" s="46"/>
      <c r="F8" s="47"/>
      <c r="G8" s="48"/>
      <c r="H8" s="49"/>
      <c r="I8" s="50">
        <f t="shared" ref="I8:I48" si="0">SUM(E8*F8*G8)</f>
        <v>0</v>
      </c>
      <c r="J8" s="51"/>
      <c r="K8" s="51"/>
      <c r="L8" s="92"/>
      <c r="M8" s="85"/>
      <c r="N8" s="86"/>
      <c r="O8" s="45"/>
      <c r="P8" s="56"/>
      <c r="Q8" s="52"/>
      <c r="R8" s="53"/>
      <c r="S8" s="52"/>
      <c r="U8" s="1"/>
    </row>
    <row r="9" spans="1:21" ht="15" customHeight="1">
      <c r="A9" s="58"/>
      <c r="B9" s="43"/>
      <c r="C9" s="44"/>
      <c r="D9" s="45">
        <v>0</v>
      </c>
      <c r="E9" s="46"/>
      <c r="F9" s="47"/>
      <c r="G9" s="48"/>
      <c r="H9" s="49"/>
      <c r="I9" s="50">
        <f t="shared" si="0"/>
        <v>0</v>
      </c>
      <c r="J9" s="51"/>
      <c r="K9" s="51"/>
      <c r="L9" s="92"/>
      <c r="M9" s="85"/>
      <c r="N9" s="86"/>
      <c r="O9" s="45"/>
      <c r="P9" s="56"/>
      <c r="Q9" s="52"/>
      <c r="R9" s="53"/>
      <c r="S9" s="52"/>
      <c r="U9" s="2"/>
    </row>
    <row r="10" spans="1:21" ht="15" customHeight="1">
      <c r="A10" s="58"/>
      <c r="B10" s="43"/>
      <c r="C10" s="44"/>
      <c r="D10" s="45">
        <v>0</v>
      </c>
      <c r="E10" s="46"/>
      <c r="F10" s="47"/>
      <c r="G10" s="48"/>
      <c r="H10" s="49"/>
      <c r="I10" s="50">
        <f t="shared" si="0"/>
        <v>0</v>
      </c>
      <c r="J10" s="51"/>
      <c r="K10" s="51"/>
      <c r="L10" s="92"/>
      <c r="M10" s="85"/>
      <c r="N10" s="86"/>
      <c r="O10" s="45"/>
      <c r="P10" s="56"/>
      <c r="Q10" s="52"/>
      <c r="R10" s="53"/>
      <c r="S10" s="52"/>
      <c r="U10" s="10"/>
    </row>
    <row r="11" spans="1:21" ht="15" customHeight="1">
      <c r="A11" s="58"/>
      <c r="B11" s="43"/>
      <c r="C11" s="44"/>
      <c r="D11" s="45">
        <v>0</v>
      </c>
      <c r="E11" s="46"/>
      <c r="F11" s="47"/>
      <c r="G11" s="48"/>
      <c r="H11" s="49"/>
      <c r="I11" s="50">
        <f t="shared" si="0"/>
        <v>0</v>
      </c>
      <c r="J11" s="51"/>
      <c r="K11" s="51"/>
      <c r="L11" s="92"/>
      <c r="M11" s="85"/>
      <c r="N11" s="86"/>
      <c r="O11" s="45"/>
      <c r="P11" s="56"/>
      <c r="Q11" s="52"/>
      <c r="R11" s="53"/>
      <c r="S11" s="52"/>
      <c r="U11" s="3"/>
    </row>
    <row r="12" spans="1:21" ht="15" customHeight="1">
      <c r="A12" s="54"/>
      <c r="B12" s="55"/>
      <c r="C12" s="44"/>
      <c r="D12" s="45">
        <v>0</v>
      </c>
      <c r="E12" s="46"/>
      <c r="F12" s="47"/>
      <c r="G12" s="48"/>
      <c r="H12" s="49"/>
      <c r="I12" s="50">
        <f t="shared" si="0"/>
        <v>0</v>
      </c>
      <c r="J12" s="51"/>
      <c r="K12" s="51"/>
      <c r="L12" s="92"/>
      <c r="M12" s="85"/>
      <c r="N12" s="86"/>
      <c r="O12" s="45"/>
      <c r="P12" s="56"/>
      <c r="Q12" s="57"/>
      <c r="R12" s="53"/>
      <c r="S12" s="57"/>
      <c r="U12" s="4"/>
    </row>
    <row r="13" spans="1:21" ht="15" customHeight="1">
      <c r="A13" s="58"/>
      <c r="B13" s="43"/>
      <c r="C13" s="44"/>
      <c r="D13" s="45">
        <v>0</v>
      </c>
      <c r="E13" s="46"/>
      <c r="F13" s="47"/>
      <c r="G13" s="48"/>
      <c r="H13" s="49"/>
      <c r="I13" s="50">
        <f t="shared" si="0"/>
        <v>0</v>
      </c>
      <c r="J13" s="51"/>
      <c r="K13" s="51"/>
      <c r="L13" s="92"/>
      <c r="M13" s="85"/>
      <c r="N13" s="86"/>
      <c r="O13" s="45"/>
      <c r="P13" s="56"/>
      <c r="Q13" s="52"/>
      <c r="R13" s="53"/>
      <c r="S13" s="52"/>
      <c r="U13" s="4"/>
    </row>
    <row r="14" spans="1:21" ht="15" customHeight="1">
      <c r="A14" s="58"/>
      <c r="B14" s="43"/>
      <c r="C14" s="44"/>
      <c r="D14" s="45">
        <v>0</v>
      </c>
      <c r="E14" s="46"/>
      <c r="F14" s="47"/>
      <c r="G14" s="48"/>
      <c r="H14" s="49"/>
      <c r="I14" s="50">
        <f t="shared" si="0"/>
        <v>0</v>
      </c>
      <c r="J14" s="51"/>
      <c r="K14" s="51"/>
      <c r="L14" s="92"/>
      <c r="M14" s="85"/>
      <c r="N14" s="86"/>
      <c r="O14" s="45"/>
      <c r="P14" s="56"/>
      <c r="Q14" s="52"/>
      <c r="R14" s="53"/>
      <c r="S14" s="52"/>
      <c r="U14" s="4"/>
    </row>
    <row r="15" spans="1:21" ht="15" customHeight="1">
      <c r="A15" s="58"/>
      <c r="B15" s="43"/>
      <c r="C15" s="44"/>
      <c r="D15" s="45">
        <v>0</v>
      </c>
      <c r="E15" s="46"/>
      <c r="F15" s="47"/>
      <c r="G15" s="48"/>
      <c r="H15" s="49"/>
      <c r="I15" s="50">
        <f t="shared" si="0"/>
        <v>0</v>
      </c>
      <c r="J15" s="51"/>
      <c r="K15" s="51"/>
      <c r="L15" s="92"/>
      <c r="M15" s="85"/>
      <c r="N15" s="86"/>
      <c r="O15" s="45"/>
      <c r="P15" s="56"/>
      <c r="Q15" s="52"/>
      <c r="R15" s="53"/>
      <c r="S15" s="52"/>
      <c r="U15" s="4"/>
    </row>
    <row r="16" spans="1:21" ht="15" customHeight="1">
      <c r="A16" s="58"/>
      <c r="B16" s="43"/>
      <c r="C16" s="44"/>
      <c r="D16" s="45">
        <v>0</v>
      </c>
      <c r="E16" s="46"/>
      <c r="F16" s="47"/>
      <c r="G16" s="48"/>
      <c r="H16" s="49"/>
      <c r="I16" s="50">
        <f t="shared" si="0"/>
        <v>0</v>
      </c>
      <c r="J16" s="51"/>
      <c r="K16" s="51"/>
      <c r="L16" s="92"/>
      <c r="M16" s="85"/>
      <c r="N16" s="86"/>
      <c r="O16" s="45"/>
      <c r="P16" s="56"/>
      <c r="Q16" s="52"/>
      <c r="R16" s="53"/>
      <c r="S16" s="52"/>
      <c r="U16" s="4"/>
    </row>
    <row r="17" spans="1:21" ht="15" customHeight="1">
      <c r="A17" s="54"/>
      <c r="B17" s="55"/>
      <c r="C17" s="44"/>
      <c r="D17" s="45">
        <v>0</v>
      </c>
      <c r="E17" s="46"/>
      <c r="F17" s="47"/>
      <c r="G17" s="48"/>
      <c r="H17" s="49"/>
      <c r="I17" s="50">
        <f t="shared" si="0"/>
        <v>0</v>
      </c>
      <c r="J17" s="51"/>
      <c r="K17" s="51"/>
      <c r="L17" s="92"/>
      <c r="M17" s="85"/>
      <c r="N17" s="86"/>
      <c r="O17" s="45"/>
      <c r="P17" s="56"/>
      <c r="Q17" s="57"/>
      <c r="R17" s="53"/>
      <c r="S17" s="57"/>
      <c r="U17" s="4"/>
    </row>
    <row r="18" spans="1:21" ht="15" customHeight="1">
      <c r="A18" s="58"/>
      <c r="B18" s="43"/>
      <c r="C18" s="44"/>
      <c r="D18" s="45">
        <v>0</v>
      </c>
      <c r="E18" s="46"/>
      <c r="F18" s="47"/>
      <c r="G18" s="48"/>
      <c r="H18" s="49"/>
      <c r="I18" s="50">
        <f t="shared" si="0"/>
        <v>0</v>
      </c>
      <c r="J18" s="51"/>
      <c r="K18" s="51"/>
      <c r="L18" s="92"/>
      <c r="M18" s="85"/>
      <c r="N18" s="86"/>
      <c r="O18" s="45"/>
      <c r="P18" s="56"/>
      <c r="Q18" s="52"/>
      <c r="R18" s="53"/>
      <c r="S18" s="52"/>
      <c r="U18" s="5"/>
    </row>
    <row r="19" spans="1:21" ht="15" customHeight="1">
      <c r="A19" s="58"/>
      <c r="B19" s="43"/>
      <c r="C19" s="44"/>
      <c r="D19" s="45">
        <v>0</v>
      </c>
      <c r="E19" s="46"/>
      <c r="F19" s="47"/>
      <c r="G19" s="48"/>
      <c r="H19" s="49"/>
      <c r="I19" s="50">
        <f t="shared" si="0"/>
        <v>0</v>
      </c>
      <c r="J19" s="51"/>
      <c r="K19" s="51"/>
      <c r="L19" s="92"/>
      <c r="M19" s="85"/>
      <c r="N19" s="86"/>
      <c r="O19" s="45"/>
      <c r="P19" s="56"/>
      <c r="Q19" s="52"/>
      <c r="R19" s="53"/>
      <c r="S19" s="52"/>
      <c r="U19" s="4"/>
    </row>
    <row r="20" spans="1:21" ht="15" customHeight="1">
      <c r="A20" s="58"/>
      <c r="B20" s="43"/>
      <c r="C20" s="44"/>
      <c r="D20" s="45">
        <v>0</v>
      </c>
      <c r="E20" s="46"/>
      <c r="F20" s="47"/>
      <c r="G20" s="48"/>
      <c r="H20" s="49"/>
      <c r="I20" s="50">
        <f t="shared" si="0"/>
        <v>0</v>
      </c>
      <c r="J20" s="51"/>
      <c r="K20" s="51"/>
      <c r="L20" s="92"/>
      <c r="M20" s="85"/>
      <c r="N20" s="86"/>
      <c r="O20" s="45"/>
      <c r="P20" s="56"/>
      <c r="Q20" s="52"/>
      <c r="R20" s="53"/>
      <c r="S20" s="52"/>
      <c r="U20" s="4"/>
    </row>
    <row r="21" spans="1:21" ht="15" customHeight="1">
      <c r="A21" s="58"/>
      <c r="B21" s="43"/>
      <c r="C21" s="44"/>
      <c r="D21" s="45">
        <v>0</v>
      </c>
      <c r="E21" s="46"/>
      <c r="F21" s="47"/>
      <c r="G21" s="48"/>
      <c r="H21" s="49"/>
      <c r="I21" s="50">
        <f t="shared" si="0"/>
        <v>0</v>
      </c>
      <c r="J21" s="51"/>
      <c r="K21" s="51"/>
      <c r="L21" s="92"/>
      <c r="M21" s="85"/>
      <c r="N21" s="86"/>
      <c r="O21" s="45"/>
      <c r="P21" s="56"/>
      <c r="Q21" s="52"/>
      <c r="R21" s="53"/>
      <c r="S21" s="52"/>
      <c r="U21" s="4"/>
    </row>
    <row r="22" spans="1:21" ht="15" customHeight="1">
      <c r="A22" s="54"/>
      <c r="B22" s="55"/>
      <c r="C22" s="44"/>
      <c r="D22" s="45">
        <v>0</v>
      </c>
      <c r="E22" s="59"/>
      <c r="F22" s="60"/>
      <c r="G22" s="61"/>
      <c r="H22" s="62"/>
      <c r="I22" s="50">
        <f t="shared" si="0"/>
        <v>0</v>
      </c>
      <c r="J22" s="63"/>
      <c r="K22" s="63"/>
      <c r="L22" s="93"/>
      <c r="M22" s="85"/>
      <c r="N22" s="86"/>
      <c r="O22" s="45"/>
      <c r="P22" s="56"/>
      <c r="Q22" s="52"/>
      <c r="R22" s="53"/>
      <c r="S22" s="52"/>
      <c r="U22" s="6"/>
    </row>
    <row r="23" spans="1:21" ht="15" customHeight="1">
      <c r="A23" s="58"/>
      <c r="B23" s="43"/>
      <c r="C23" s="44"/>
      <c r="D23" s="45">
        <v>0</v>
      </c>
      <c r="E23" s="59"/>
      <c r="F23" s="60"/>
      <c r="G23" s="61"/>
      <c r="H23" s="62"/>
      <c r="I23" s="50">
        <f t="shared" si="0"/>
        <v>0</v>
      </c>
      <c r="J23" s="51"/>
      <c r="K23" s="51"/>
      <c r="L23" s="94"/>
      <c r="M23" s="87"/>
      <c r="N23" s="88"/>
      <c r="O23" s="64"/>
      <c r="P23" s="56"/>
      <c r="Q23" s="52"/>
      <c r="R23" s="53"/>
      <c r="S23" s="52"/>
      <c r="U23" s="6"/>
    </row>
    <row r="24" spans="1:21" ht="15" customHeight="1">
      <c r="A24" s="58"/>
      <c r="B24" s="43"/>
      <c r="C24" s="44"/>
      <c r="D24" s="45">
        <v>0</v>
      </c>
      <c r="E24" s="46"/>
      <c r="F24" s="47"/>
      <c r="G24" s="48"/>
      <c r="H24" s="49"/>
      <c r="I24" s="50">
        <f t="shared" si="0"/>
        <v>0</v>
      </c>
      <c r="J24" s="51"/>
      <c r="K24" s="51"/>
      <c r="L24" s="92"/>
      <c r="M24" s="85"/>
      <c r="N24" s="86"/>
      <c r="O24" s="45"/>
      <c r="P24" s="56"/>
      <c r="Q24" s="52"/>
      <c r="R24" s="53"/>
      <c r="S24" s="52"/>
      <c r="U24" s="6"/>
    </row>
    <row r="25" spans="1:21" ht="15" customHeight="1">
      <c r="A25" s="58"/>
      <c r="B25" s="43"/>
      <c r="C25" s="44"/>
      <c r="D25" s="45">
        <v>0</v>
      </c>
      <c r="E25" s="46"/>
      <c r="F25" s="47"/>
      <c r="G25" s="48"/>
      <c r="H25" s="49"/>
      <c r="I25" s="50">
        <f t="shared" si="0"/>
        <v>0</v>
      </c>
      <c r="J25" s="51"/>
      <c r="K25" s="51"/>
      <c r="L25" s="92"/>
      <c r="M25" s="85"/>
      <c r="N25" s="86"/>
      <c r="O25" s="45"/>
      <c r="P25" s="56"/>
      <c r="Q25" s="52"/>
      <c r="R25" s="53"/>
      <c r="S25" s="52"/>
      <c r="U25" s="6"/>
    </row>
    <row r="26" spans="1:21" ht="15" customHeight="1">
      <c r="A26" s="58"/>
      <c r="B26" s="43"/>
      <c r="C26" s="44"/>
      <c r="D26" s="45">
        <v>0</v>
      </c>
      <c r="E26" s="46"/>
      <c r="F26" s="47"/>
      <c r="G26" s="48"/>
      <c r="H26" s="49"/>
      <c r="I26" s="50">
        <f t="shared" si="0"/>
        <v>0</v>
      </c>
      <c r="J26" s="51"/>
      <c r="K26" s="51"/>
      <c r="L26" s="92"/>
      <c r="M26" s="85"/>
      <c r="N26" s="86"/>
      <c r="O26" s="45"/>
      <c r="P26" s="56"/>
      <c r="Q26" s="52"/>
      <c r="R26" s="53"/>
      <c r="S26" s="52"/>
      <c r="U26" s="7"/>
    </row>
    <row r="27" spans="1:21" ht="15" customHeight="1">
      <c r="A27" s="58"/>
      <c r="B27" s="43"/>
      <c r="C27" s="44"/>
      <c r="D27" s="45">
        <v>0</v>
      </c>
      <c r="E27" s="46"/>
      <c r="F27" s="47"/>
      <c r="G27" s="48"/>
      <c r="H27" s="49"/>
      <c r="I27" s="50">
        <f t="shared" si="0"/>
        <v>0</v>
      </c>
      <c r="J27" s="51"/>
      <c r="K27" s="51"/>
      <c r="L27" s="92"/>
      <c r="M27" s="85"/>
      <c r="N27" s="86"/>
      <c r="O27" s="45"/>
      <c r="P27" s="56"/>
      <c r="Q27" s="52"/>
      <c r="R27" s="53"/>
      <c r="S27" s="52"/>
      <c r="U27" s="8"/>
    </row>
    <row r="28" spans="1:21" ht="15" customHeight="1">
      <c r="A28" s="58"/>
      <c r="B28" s="43"/>
      <c r="C28" s="44"/>
      <c r="D28" s="45">
        <v>0</v>
      </c>
      <c r="E28" s="46"/>
      <c r="F28" s="47"/>
      <c r="G28" s="48"/>
      <c r="H28" s="49"/>
      <c r="I28" s="50">
        <f t="shared" si="0"/>
        <v>0</v>
      </c>
      <c r="J28" s="51"/>
      <c r="K28" s="51"/>
      <c r="L28" s="92"/>
      <c r="M28" s="85"/>
      <c r="N28" s="86"/>
      <c r="O28" s="45"/>
      <c r="P28" s="56"/>
      <c r="Q28" s="52"/>
      <c r="R28" s="53"/>
      <c r="S28" s="52"/>
      <c r="U28" s="8"/>
    </row>
    <row r="29" spans="1:21" ht="15" customHeight="1">
      <c r="A29" s="54"/>
      <c r="B29" s="55"/>
      <c r="C29" s="44"/>
      <c r="D29" s="45">
        <v>0</v>
      </c>
      <c r="E29" s="46"/>
      <c r="F29" s="47"/>
      <c r="G29" s="48"/>
      <c r="H29" s="49"/>
      <c r="I29" s="50">
        <f t="shared" si="0"/>
        <v>0</v>
      </c>
      <c r="J29" s="63"/>
      <c r="K29" s="51"/>
      <c r="L29" s="92"/>
      <c r="M29" s="85"/>
      <c r="N29" s="86"/>
      <c r="O29" s="45"/>
      <c r="P29" s="56"/>
      <c r="Q29" s="52"/>
      <c r="R29" s="53"/>
      <c r="S29" s="52"/>
      <c r="U29" s="6"/>
    </row>
    <row r="30" spans="1:21" ht="15" customHeight="1">
      <c r="A30" s="58"/>
      <c r="B30" s="43"/>
      <c r="C30" s="44"/>
      <c r="D30" s="45">
        <v>0</v>
      </c>
      <c r="E30" s="46"/>
      <c r="F30" s="47"/>
      <c r="G30" s="48"/>
      <c r="H30" s="49"/>
      <c r="I30" s="50">
        <f t="shared" si="0"/>
        <v>0</v>
      </c>
      <c r="J30" s="51"/>
      <c r="K30" s="51"/>
      <c r="L30" s="92"/>
      <c r="M30" s="85"/>
      <c r="N30" s="86"/>
      <c r="O30" s="45"/>
      <c r="P30" s="56"/>
      <c r="Q30" s="52"/>
      <c r="R30" s="53"/>
      <c r="S30" s="52"/>
      <c r="U30" s="6"/>
    </row>
    <row r="31" spans="1:21" ht="15" customHeight="1">
      <c r="A31" s="58"/>
      <c r="B31" s="43"/>
      <c r="C31" s="44"/>
      <c r="D31" s="45">
        <v>0</v>
      </c>
      <c r="E31" s="46"/>
      <c r="F31" s="47"/>
      <c r="G31" s="48"/>
      <c r="H31" s="49"/>
      <c r="I31" s="50">
        <f t="shared" si="0"/>
        <v>0</v>
      </c>
      <c r="J31" s="51"/>
      <c r="K31" s="51"/>
      <c r="L31" s="92"/>
      <c r="M31" s="85"/>
      <c r="N31" s="86"/>
      <c r="O31" s="45"/>
      <c r="P31" s="56"/>
      <c r="Q31" s="52"/>
      <c r="R31" s="53"/>
      <c r="S31" s="52"/>
      <c r="U31" s="9"/>
    </row>
    <row r="32" spans="1:21" ht="15" customHeight="1">
      <c r="A32" s="58"/>
      <c r="B32" s="43"/>
      <c r="C32" s="44"/>
      <c r="D32" s="45">
        <v>0</v>
      </c>
      <c r="E32" s="46"/>
      <c r="F32" s="47"/>
      <c r="G32" s="48"/>
      <c r="H32" s="49"/>
      <c r="I32" s="50">
        <f t="shared" si="0"/>
        <v>0</v>
      </c>
      <c r="J32" s="51"/>
      <c r="K32" s="51"/>
      <c r="L32" s="92"/>
      <c r="M32" s="85"/>
      <c r="N32" s="86"/>
      <c r="O32" s="45"/>
      <c r="P32" s="56"/>
      <c r="Q32" s="52"/>
      <c r="R32" s="53"/>
      <c r="S32" s="52"/>
      <c r="U32" s="6"/>
    </row>
    <row r="33" spans="1:21">
      <c r="A33" s="58"/>
      <c r="B33" s="43"/>
      <c r="C33" s="44"/>
      <c r="D33" s="45">
        <v>0</v>
      </c>
      <c r="E33" s="46"/>
      <c r="F33" s="47"/>
      <c r="G33" s="48"/>
      <c r="H33" s="49"/>
      <c r="I33" s="50">
        <f t="shared" si="0"/>
        <v>0</v>
      </c>
      <c r="J33" s="51"/>
      <c r="K33" s="51"/>
      <c r="L33" s="92"/>
      <c r="M33" s="85"/>
      <c r="N33" s="86"/>
      <c r="O33" s="65"/>
      <c r="P33" s="56"/>
      <c r="Q33" s="52"/>
      <c r="R33" s="53"/>
      <c r="S33" s="52"/>
      <c r="U33" s="6"/>
    </row>
    <row r="34" spans="1:21" ht="15" customHeight="1">
      <c r="A34" s="58"/>
      <c r="B34" s="43"/>
      <c r="C34" s="44"/>
      <c r="D34" s="45">
        <v>0</v>
      </c>
      <c r="E34" s="46"/>
      <c r="F34" s="47"/>
      <c r="G34" s="48"/>
      <c r="H34" s="49"/>
      <c r="I34" s="50">
        <f t="shared" si="0"/>
        <v>0</v>
      </c>
      <c r="J34" s="51"/>
      <c r="K34" s="51"/>
      <c r="L34" s="92"/>
      <c r="M34" s="85"/>
      <c r="N34" s="86"/>
      <c r="O34" s="45"/>
      <c r="P34" s="56"/>
      <c r="Q34" s="52"/>
      <c r="R34" s="53"/>
      <c r="S34" s="52"/>
      <c r="U34" s="6"/>
    </row>
    <row r="35" spans="1:21" ht="15" customHeight="1">
      <c r="A35" s="58"/>
      <c r="B35" s="43"/>
      <c r="C35" s="44"/>
      <c r="D35" s="45">
        <v>0</v>
      </c>
      <c r="E35" s="46"/>
      <c r="F35" s="47"/>
      <c r="G35" s="48"/>
      <c r="H35" s="49"/>
      <c r="I35" s="50">
        <f t="shared" si="0"/>
        <v>0</v>
      </c>
      <c r="J35" s="51"/>
      <c r="K35" s="51"/>
      <c r="L35" s="92"/>
      <c r="M35" s="85"/>
      <c r="N35" s="86"/>
      <c r="O35" s="45"/>
      <c r="P35" s="56"/>
      <c r="Q35" s="52"/>
      <c r="R35" s="53"/>
      <c r="S35" s="52"/>
      <c r="U35" s="6"/>
    </row>
    <row r="36" spans="1:21" ht="15" customHeight="1">
      <c r="A36" s="58"/>
      <c r="B36" s="43"/>
      <c r="C36" s="44"/>
      <c r="D36" s="45">
        <v>0</v>
      </c>
      <c r="E36" s="46"/>
      <c r="F36" s="47"/>
      <c r="G36" s="48"/>
      <c r="H36" s="49"/>
      <c r="I36" s="50">
        <f t="shared" si="0"/>
        <v>0</v>
      </c>
      <c r="J36" s="51"/>
      <c r="K36" s="51"/>
      <c r="L36" s="92"/>
      <c r="M36" s="85"/>
      <c r="N36" s="86"/>
      <c r="O36" s="45"/>
      <c r="P36" s="56"/>
      <c r="Q36" s="52"/>
      <c r="R36" s="53"/>
      <c r="S36" s="52"/>
      <c r="U36" s="10"/>
    </row>
    <row r="37" spans="1:21" ht="15" customHeight="1">
      <c r="A37" s="58"/>
      <c r="B37" s="43"/>
      <c r="C37" s="44"/>
      <c r="D37" s="45">
        <v>0</v>
      </c>
      <c r="E37" s="46"/>
      <c r="F37" s="47"/>
      <c r="G37" s="48"/>
      <c r="H37" s="49"/>
      <c r="I37" s="50">
        <f t="shared" si="0"/>
        <v>0</v>
      </c>
      <c r="J37" s="51"/>
      <c r="K37" s="51"/>
      <c r="L37" s="92"/>
      <c r="M37" s="85"/>
      <c r="N37" s="86"/>
      <c r="O37" s="45"/>
      <c r="P37" s="56"/>
      <c r="Q37" s="52"/>
      <c r="R37" s="53"/>
      <c r="S37" s="52"/>
      <c r="U37" s="5"/>
    </row>
    <row r="38" spans="1:21" ht="15" customHeight="1">
      <c r="A38" s="58"/>
      <c r="B38" s="43"/>
      <c r="C38" s="44"/>
      <c r="D38" s="45">
        <v>0</v>
      </c>
      <c r="E38" s="46"/>
      <c r="F38" s="47"/>
      <c r="G38" s="48"/>
      <c r="H38" s="49"/>
      <c r="I38" s="50">
        <f t="shared" si="0"/>
        <v>0</v>
      </c>
      <c r="J38" s="51"/>
      <c r="K38" s="51"/>
      <c r="L38" s="92"/>
      <c r="M38" s="85"/>
      <c r="N38" s="86"/>
      <c r="O38" s="45"/>
      <c r="P38" s="56"/>
      <c r="Q38" s="52"/>
      <c r="R38" s="53"/>
      <c r="S38" s="52"/>
      <c r="U38" s="4"/>
    </row>
    <row r="39" spans="1:21" ht="15" customHeight="1">
      <c r="A39" s="58"/>
      <c r="B39" s="43"/>
      <c r="C39" s="44"/>
      <c r="D39" s="45">
        <v>0</v>
      </c>
      <c r="E39" s="46"/>
      <c r="F39" s="47"/>
      <c r="G39" s="48"/>
      <c r="H39" s="49"/>
      <c r="I39" s="50">
        <f t="shared" si="0"/>
        <v>0</v>
      </c>
      <c r="J39" s="51"/>
      <c r="K39" s="51"/>
      <c r="L39" s="92"/>
      <c r="M39" s="85"/>
      <c r="N39" s="86"/>
      <c r="O39" s="45"/>
      <c r="P39" s="56"/>
      <c r="Q39" s="52"/>
      <c r="R39" s="53"/>
      <c r="S39" s="52"/>
      <c r="U39" s="4"/>
    </row>
    <row r="40" spans="1:21" ht="15" customHeight="1">
      <c r="A40" s="58"/>
      <c r="B40" s="43"/>
      <c r="C40" s="44"/>
      <c r="D40" s="45">
        <v>0</v>
      </c>
      <c r="E40" s="46"/>
      <c r="F40" s="47"/>
      <c r="G40" s="48"/>
      <c r="H40" s="49"/>
      <c r="I40" s="50">
        <f t="shared" si="0"/>
        <v>0</v>
      </c>
      <c r="J40" s="51"/>
      <c r="K40" s="51"/>
      <c r="L40" s="92"/>
      <c r="M40" s="85"/>
      <c r="N40" s="86"/>
      <c r="O40" s="45"/>
      <c r="P40" s="56"/>
      <c r="Q40" s="52"/>
      <c r="R40" s="53"/>
      <c r="S40" s="52"/>
      <c r="U40" s="4"/>
    </row>
    <row r="41" spans="1:21" ht="15" customHeight="1">
      <c r="A41" s="58"/>
      <c r="B41" s="43"/>
      <c r="C41" s="44"/>
      <c r="D41" s="45">
        <v>0</v>
      </c>
      <c r="E41" s="46"/>
      <c r="F41" s="47"/>
      <c r="G41" s="48"/>
      <c r="H41" s="49"/>
      <c r="I41" s="50">
        <f t="shared" si="0"/>
        <v>0</v>
      </c>
      <c r="J41" s="51"/>
      <c r="K41" s="51"/>
      <c r="L41" s="92"/>
      <c r="M41" s="85"/>
      <c r="N41" s="86"/>
      <c r="O41" s="45"/>
      <c r="P41" s="56"/>
      <c r="Q41" s="52"/>
      <c r="R41" s="53"/>
      <c r="S41" s="52"/>
      <c r="U41" s="4"/>
    </row>
    <row r="42" spans="1:21" ht="15" customHeight="1">
      <c r="A42" s="58"/>
      <c r="B42" s="43"/>
      <c r="C42" s="44"/>
      <c r="D42" s="45">
        <v>0</v>
      </c>
      <c r="E42" s="46"/>
      <c r="F42" s="47"/>
      <c r="G42" s="48"/>
      <c r="H42" s="49"/>
      <c r="I42" s="50">
        <f t="shared" si="0"/>
        <v>0</v>
      </c>
      <c r="J42" s="51"/>
      <c r="K42" s="51"/>
      <c r="L42" s="92"/>
      <c r="M42" s="85"/>
      <c r="N42" s="86"/>
      <c r="O42" s="45"/>
      <c r="P42" s="56"/>
      <c r="Q42" s="52"/>
      <c r="R42" s="53"/>
      <c r="S42" s="52"/>
      <c r="U42" s="4"/>
    </row>
    <row r="43" spans="1:21" ht="15" customHeight="1">
      <c r="A43" s="58"/>
      <c r="B43" s="43"/>
      <c r="C43" s="44"/>
      <c r="D43" s="45">
        <v>0</v>
      </c>
      <c r="E43" s="46"/>
      <c r="F43" s="47"/>
      <c r="G43" s="48"/>
      <c r="H43" s="49"/>
      <c r="I43" s="50">
        <f t="shared" si="0"/>
        <v>0</v>
      </c>
      <c r="J43" s="51"/>
      <c r="K43" s="51"/>
      <c r="L43" s="92"/>
      <c r="M43" s="85"/>
      <c r="N43" s="86"/>
      <c r="O43" s="45"/>
      <c r="P43" s="56"/>
      <c r="Q43" s="52"/>
      <c r="R43" s="53"/>
      <c r="S43" s="52"/>
      <c r="U43" s="4"/>
    </row>
    <row r="44" spans="1:21" ht="15" customHeight="1">
      <c r="A44" s="58"/>
      <c r="B44" s="43"/>
      <c r="C44" s="44"/>
      <c r="D44" s="45">
        <v>0</v>
      </c>
      <c r="E44" s="46"/>
      <c r="F44" s="47"/>
      <c r="G44" s="48"/>
      <c r="H44" s="49"/>
      <c r="I44" s="50">
        <f t="shared" si="0"/>
        <v>0</v>
      </c>
      <c r="J44" s="51"/>
      <c r="K44" s="51"/>
      <c r="L44" s="92"/>
      <c r="M44" s="85"/>
      <c r="N44" s="86"/>
      <c r="O44" s="45"/>
      <c r="P44" s="56"/>
      <c r="Q44" s="52"/>
      <c r="R44" s="53"/>
      <c r="S44" s="52"/>
      <c r="U44" s="5"/>
    </row>
    <row r="45" spans="1:21" ht="15" customHeight="1">
      <c r="A45" s="58"/>
      <c r="B45" s="43"/>
      <c r="C45" s="44"/>
      <c r="D45" s="45">
        <v>0</v>
      </c>
      <c r="E45" s="46"/>
      <c r="F45" s="47"/>
      <c r="G45" s="48"/>
      <c r="H45" s="49"/>
      <c r="I45" s="50">
        <f t="shared" si="0"/>
        <v>0</v>
      </c>
      <c r="J45" s="51"/>
      <c r="K45" s="51"/>
      <c r="L45" s="92"/>
      <c r="M45" s="85"/>
      <c r="N45" s="86"/>
      <c r="O45" s="45"/>
      <c r="P45" s="56"/>
      <c r="Q45" s="52"/>
      <c r="R45" s="53"/>
      <c r="S45" s="52"/>
      <c r="U45" s="4"/>
    </row>
    <row r="46" spans="1:21" ht="15" customHeight="1">
      <c r="A46" s="58"/>
      <c r="B46" s="66"/>
      <c r="C46" s="44"/>
      <c r="D46" s="45">
        <v>0</v>
      </c>
      <c r="E46" s="46"/>
      <c r="F46" s="47"/>
      <c r="G46" s="48"/>
      <c r="H46" s="49"/>
      <c r="I46" s="50">
        <f t="shared" si="0"/>
        <v>0</v>
      </c>
      <c r="J46" s="51"/>
      <c r="K46" s="51"/>
      <c r="L46" s="92"/>
      <c r="M46" s="85"/>
      <c r="N46" s="86"/>
      <c r="O46" s="45"/>
      <c r="P46" s="56"/>
      <c r="Q46" s="52"/>
      <c r="R46" s="53"/>
      <c r="S46" s="52"/>
      <c r="U46" s="4"/>
    </row>
    <row r="47" spans="1:21" ht="15" customHeight="1">
      <c r="A47" s="67"/>
      <c r="B47" s="43"/>
      <c r="C47" s="44"/>
      <c r="D47" s="45">
        <v>0</v>
      </c>
      <c r="E47" s="46"/>
      <c r="F47" s="47"/>
      <c r="G47" s="48"/>
      <c r="H47" s="49"/>
      <c r="I47" s="50">
        <f t="shared" si="0"/>
        <v>0</v>
      </c>
      <c r="J47" s="51"/>
      <c r="K47" s="51"/>
      <c r="L47" s="92"/>
      <c r="M47" s="85"/>
      <c r="N47" s="86"/>
      <c r="O47" s="45"/>
      <c r="P47" s="56"/>
      <c r="Q47" s="52"/>
      <c r="R47" s="53"/>
      <c r="S47" s="52"/>
      <c r="U47" s="4"/>
    </row>
    <row r="48" spans="1:21" ht="15" customHeight="1">
      <c r="A48" s="68"/>
      <c r="B48" s="69"/>
      <c r="C48" s="70"/>
      <c r="D48" s="91">
        <v>0</v>
      </c>
      <c r="E48" s="71"/>
      <c r="F48" s="72"/>
      <c r="G48" s="73"/>
      <c r="H48" s="74"/>
      <c r="I48" s="75">
        <f t="shared" si="0"/>
        <v>0</v>
      </c>
      <c r="J48" s="76"/>
      <c r="K48" s="76"/>
      <c r="L48" s="95"/>
      <c r="M48" s="89"/>
      <c r="N48" s="90"/>
      <c r="O48" s="77"/>
      <c r="P48" s="78"/>
      <c r="Q48" s="79"/>
      <c r="R48" s="80"/>
      <c r="S48" s="79"/>
      <c r="U48" s="6"/>
    </row>
    <row r="49" spans="2:21">
      <c r="U49" s="6"/>
    </row>
    <row r="50" spans="2:21">
      <c r="B50" s="81"/>
      <c r="C50" s="82"/>
      <c r="M50" s="83"/>
      <c r="N50" s="83"/>
      <c r="O50" s="83"/>
      <c r="U50" s="6"/>
    </row>
    <row r="51" spans="2:21">
      <c r="B51" s="81"/>
      <c r="M51" s="83"/>
      <c r="N51" s="83"/>
      <c r="O51" s="83" t="s">
        <v>19</v>
      </c>
      <c r="U51" s="6"/>
    </row>
    <row r="52" spans="2:21">
      <c r="B52" s="81"/>
      <c r="M52" s="83"/>
      <c r="N52" s="83"/>
      <c r="O52" s="83" t="s">
        <v>20</v>
      </c>
      <c r="U52" s="9"/>
    </row>
    <row r="53" spans="2:21">
      <c r="B53" s="81"/>
      <c r="M53" s="83"/>
      <c r="N53" s="83"/>
      <c r="O53" s="83" t="s">
        <v>21</v>
      </c>
      <c r="U53" s="1"/>
    </row>
    <row r="54" spans="2:21">
      <c r="B54" s="81"/>
      <c r="M54" s="83"/>
      <c r="N54" s="83"/>
      <c r="O54" s="83" t="s">
        <v>22</v>
      </c>
      <c r="U54" s="11"/>
    </row>
    <row r="55" spans="2:21">
      <c r="B55" s="81"/>
      <c r="M55" s="83"/>
      <c r="N55" s="83"/>
      <c r="O55" s="83"/>
      <c r="U55" s="11"/>
    </row>
    <row r="56" spans="2:21">
      <c r="B56" s="81"/>
      <c r="U56" s="11"/>
    </row>
    <row r="57" spans="2:21">
      <c r="B57" s="81"/>
      <c r="U57" s="12"/>
    </row>
    <row r="58" spans="2:21">
      <c r="U58" s="1"/>
    </row>
    <row r="59" spans="2:21">
      <c r="U59" s="13"/>
    </row>
    <row r="60" spans="2:21">
      <c r="U60" s="1"/>
    </row>
    <row r="61" spans="2:21">
      <c r="U61" s="1"/>
    </row>
    <row r="62" spans="2:21">
      <c r="U62" s="14"/>
    </row>
    <row r="63" spans="2:21">
      <c r="U63" s="14"/>
    </row>
    <row r="64" spans="2:21">
      <c r="U64" s="14"/>
    </row>
    <row r="65" spans="21:21">
      <c r="U65" s="14"/>
    </row>
    <row r="66" spans="21:21">
      <c r="U66" s="14"/>
    </row>
    <row r="67" spans="21:21">
      <c r="U67" s="7"/>
    </row>
    <row r="68" spans="21:21">
      <c r="U68" s="7"/>
    </row>
    <row r="69" spans="21:21">
      <c r="U69" s="7"/>
    </row>
    <row r="70" spans="21:21">
      <c r="U70" s="7"/>
    </row>
    <row r="71" spans="21:21">
      <c r="U71" s="28"/>
    </row>
    <row r="72" spans="21:21">
      <c r="U72" s="7"/>
    </row>
    <row r="73" spans="21:21">
      <c r="U73" s="15"/>
    </row>
    <row r="74" spans="21:21">
      <c r="U74" s="28"/>
    </row>
    <row r="75" spans="21:21">
      <c r="U75" s="7"/>
    </row>
  </sheetData>
  <sheetProtection formatCells="0"/>
  <customSheetViews>
    <customSheetView guid="{73A7C711-17C8-456E-A27D-8B620CD45534}" scale="80" showGridLines="0" fitToPage="1" hiddenColumns="1">
      <pane ySplit="6" topLeftCell="A7" activePane="bottomLeft" state="frozen"/>
      <selection pane="bottomLeft" activeCell="Q12" sqref="Q12"/>
      <pageMargins left="0.39370078740157483" right="0" top="0.39370078740157483" bottom="0.39370078740157483" header="0.39370078740157483" footer="0.39370078740157483"/>
      <printOptions horizontalCentered="1"/>
      <pageSetup paperSize="9" scale="71" orientation="landscape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D4:E4"/>
  </mergeCells>
  <phoneticPr fontId="3"/>
  <conditionalFormatting sqref="K3:L65536 K1:L1">
    <cfRule type="duplicateValues" dxfId="0" priority="1" stopIfTrue="1"/>
  </conditionalFormatting>
  <dataValidations xWindow="1135" yWindow="620" count="9">
    <dataValidation imeMode="halfAlpha" allowBlank="1" showInputMessage="1" showErrorMessage="1" prompt="船名を入力して下さい" sqref="B1" xr:uid="{9DC09950-50B4-9E42-86D2-975FF297A8ED}"/>
    <dataValidation imeMode="halfAlpha" allowBlank="1" sqref="A6:A48 C6:C48" xr:uid="{06AF6D3E-69BB-DC41-9109-7C578F062739}"/>
    <dataValidation allowBlank="1" sqref="J6:L48" xr:uid="{C90797EB-7339-2547-A6F7-711983825FC8}"/>
    <dataValidation allowBlank="1" showErrorMessage="1" sqref="D6:D48" xr:uid="{D8BAED97-19F1-B540-8344-5AE927C58F69}"/>
    <dataValidation imeMode="halfAlpha" allowBlank="1" showErrorMessage="1" prompt="船名を入力して下さい" sqref="A1" xr:uid="{3933F988-3355-2649-B04E-DD6FFADB09A5}"/>
    <dataValidation imeMode="halfAlpha" allowBlank="1" showInputMessage="1" showErrorMessage="1" prompt="Voy.No. を入力して下さい" sqref="B2" xr:uid="{F5929BD5-9B49-434F-A610-C2E0C685FF61}"/>
    <dataValidation imeMode="halfAlpha" allowBlank="1" showErrorMessage="1" prompt="Voy.No. を入力して下さい" sqref="A2:A3" xr:uid="{57366A70-8359-8B4F-9F3B-1982C91983FD}"/>
    <dataValidation type="list" allowBlank="1" showInputMessage="1" showErrorMessage="1" sqref="O6:O48" xr:uid="{8A7C51D0-E044-694D-B29E-3C2A68BB4D23}">
      <formula1>$O$51:$O$54</formula1>
    </dataValidation>
    <dataValidation allowBlank="1" showInputMessage="1" showErrorMessage="1" promptTitle="詳細を入力してください" prompt="名前_x000a_住所_x000a_連絡先" sqref="M6:N48" xr:uid="{296D01D0-F57A-A44A-A35E-C489AA4064B6}"/>
  </dataValidations>
  <hyperlinks>
    <hyperlink ref="Q2" r:id="rId1" display="mailto:ycs.s.ukb-cardoc@nykgroup.com" xr:uid="{E8426670-EE9D-0748-B5CF-D341075D1B8C}"/>
    <hyperlink ref="Q3" r:id="rId2" display="https://www.ycsco.com/" xr:uid="{B1B84F3D-0CA4-9B40-A87E-CD93DA58950C}"/>
  </hyperlinks>
  <printOptions horizontalCentered="1"/>
  <pageMargins left="0.39370078740157483" right="0" top="0.39370078740157483" bottom="0.39370078740157483" header="0.39370078740157483" footer="0.39370078740157483"/>
  <pageSetup paperSize="9" scale="71" orientation="landscape"/>
  <headerFooter alignWithMargins="0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F0F308E60CA640848A62FA69D10C8A" ma:contentTypeVersion="11" ma:contentTypeDescription="新しいドキュメントを作成します。" ma:contentTypeScope="" ma:versionID="12efb7fc190d1f3839233bc8b893d26a">
  <xsd:schema xmlns:xsd="http://www.w3.org/2001/XMLSchema" xmlns:xs="http://www.w3.org/2001/XMLSchema" xmlns:p="http://schemas.microsoft.com/office/2006/metadata/properties" xmlns:ns2="210767c5-eafa-42c2-b45a-00da5f40eb95" xmlns:ns3="890fb0c1-8f7d-44e6-b856-2b599157e5f0" targetNamespace="http://schemas.microsoft.com/office/2006/metadata/properties" ma:root="true" ma:fieldsID="39bd17ca3fa8ed168e8e77e7a8531090" ns2:_="" ns3:_="">
    <xsd:import namespace="210767c5-eafa-42c2-b45a-00da5f40eb95"/>
    <xsd:import namespace="890fb0c1-8f7d-44e6-b856-2b599157e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767c5-eafa-42c2-b45a-00da5f40e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b0c1-8f7d-44e6-b856-2b599157e5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5d7ccb-05c6-4acb-853f-89401da76e92}" ma:internalName="TaxCatchAll" ma:showField="CatchAllData" ma:web="890fb0c1-8f7d-44e6-b856-2b599157e5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4428C-CFE1-FF4D-9DB0-C7DB27811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985A4-9C2C-484F-AAC2-9CC213AC5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767c5-eafa-42c2-b45a-00da5f40eb95"/>
    <ds:schemaRef ds:uri="890fb0c1-8f7d-44e6-b856-2b599157e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1st</vt:lpstr>
      <vt:lpstr>'1st'!Print_Area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諸山知支</dc:creator>
  <cp:lastModifiedBy>太田 亘祐</cp:lastModifiedBy>
  <cp:lastPrinted>2008-07-22T08:16:47Z</cp:lastPrinted>
  <dcterms:created xsi:type="dcterms:W3CDTF">2004-12-24T07:54:16Z</dcterms:created>
  <dcterms:modified xsi:type="dcterms:W3CDTF">2026-06-26T06:32:43Z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